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Жовтень 2025\"/>
    </mc:Choice>
  </mc:AlternateContent>
  <bookViews>
    <workbookView xWindow="-255" yWindow="-60" windowWidth="25440" windowHeight="14385"/>
  </bookViews>
  <sheets>
    <sheet name="КПК0611600" sheetId="1" r:id="rId1"/>
  </sheets>
  <definedNames>
    <definedName name="_xlnm.Print_Area" localSheetId="0">КПК0611600!$A$1:$BQ$59</definedName>
  </definedNames>
  <calcPr calcId="162913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<sst xmlns="http://schemas.openxmlformats.org/spreadsheetml/2006/main" count="165" uniqueCount="96">
  <si>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</si>
  <si>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</si>
  <si>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</si>
  <si>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</si>
  <si>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</si>
  <si>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</si>
  <si>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</si>
  <si>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</si>
  <si>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</si>
  <si>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</si>
  <si>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</si>
  <si>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</si>
  <si>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</si>
  <si>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</si>
  <si>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</si>
  <si>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</si>
  <si>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</si>
  <si>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</si>
  <si>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</si>
  <si>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</si>
  <si>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</si>
  <si>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</si>
  <si>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</si>
  <si>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</si>
  <si>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</si>
  <si>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</si>
  <si>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</si>
  <si>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</si>
  <si>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</si>
  <si>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</si>
  <si>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</si>
  <si>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</si>
  <si>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</si>
  <si>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</si>
  <si>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</si>
  <si>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</si>
  <si>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</si>
  <si>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</si>
  <si>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</si>
  <si>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</si>
  <si>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</si>
  <si>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</si>
  <si>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</si>
  <si>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</si>
  <si>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</si>
  <si>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</si>
  <si>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</si>
  <si>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</si>
  <si>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</si>
  <si>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</si>
  <si>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</si>
  <si>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</si>
  <si>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</si>
  <si>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</si>
  <si>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</si>
  <si>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</si>
  <si>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</si>
  <si>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</si>
  <si>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</si>
  <si>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</si>
  <si>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</si>
  <si>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</si>
  <si>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</si>
  <si>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3519700 гривень, у тому числі загального фонду – 3519700 гривень та спеціального фонду – 0 гривень</t>
  </si>
  <si>
    <t>Обсяг  бюджетних  призначень/бюджетних  асигнувань  – 7987400 гривень, у тому числі загального фонду – 7987400 гривень та спеціального фонду – 0 гривень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</si>
  <si>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</si>
  <si>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Затрат</t>
  </si>
  <si>
    <t>Середньорічне число ставок  (штатних одиниць) педагогічного персоналу</t>
  </si>
  <si>
    <t>од.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</si>
  <si>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</si>
  <si>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</si>
  <si>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освіти(дівчаток)</t>
  </si>
  <si>
    <t>осіб</t>
  </si>
  <si>
    <t>Середньорічна кількість дітей, що відвідують заклади загальної середньої освіти(хлопчиків)</t>
  </si>
  <si>
    <t>Ефективності</t>
  </si>
  <si>
    <t>Середній розмір доплати на одного педагогічного працівника</t>
  </si>
  <si>
    <t>грн.</t>
  </si>
  <si>
    <t>Якості</t>
  </si>
  <si>
    <t>Відсоток забезпечення дооплатами педагогічних працівників</t>
  </si>
  <si>
    <t>відс.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</si>
  <si>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</si>
  <si>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</si>
  <si>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Вiддiл освiти,молодi та спорту Новгород-Сiверської мiської ради Чернiгiвської областi</t>
  </si>
  <si>
    <t>0600000</t>
  </si>
  <si>
    <t>0610000</t>
  </si>
  <si>
    <t>1600</t>
  </si>
  <si>
    <t>місцевого бюджету на 2025  рік</t>
  </si>
  <si>
    <t>0990</t>
  </si>
  <si>
    <t>39561452</t>
  </si>
  <si>
    <t>2553900000</t>
  </si>
  <si>
    <t>Порівняні версія паспорту 2 від 2025-08-22  09:37:47  та версія 3 від 2025-10-28  11:01:14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</si>
  <si>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</si>
  <si>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2553900000)".</t>
  </si>
  <si>
    <t>Надходження освітньої субвенції на виплату доплат педагогічним працівникам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</si>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</sst>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A35" zoomScaleNormal="100" workbookViewId="0">
      <selection activeCell="CE53" sqref="CE5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82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88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82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88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57" customHeight="1" x14ac:dyDescent="0.2">
      <c r="A12" s="12" t="s">
        <v>10</v>
      </c>
      <c r="B12" s="153" t="s">
        <v>80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87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81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89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4467700</v>
      </c>
      <c r="AR19" s="101"/>
      <c r="AS19" s="101"/>
      <c r="AT19" s="101"/>
      <c r="AU19" s="101"/>
      <c r="AV19" s="101"/>
      <c r="AW19" s="102"/>
      <c r="AX19" s="100">
        <v>0</v>
      </c>
      <c r="AY19" s="101"/>
      <c r="AZ19" s="101"/>
      <c r="BA19" s="101"/>
      <c r="BB19" s="101"/>
      <c r="BC19" s="101"/>
      <c r="BD19" s="102"/>
      <c r="BE19" s="100">
        <f>AQ19+AX19</f>
        <v>4467700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276" customHeight="1" x14ac:dyDescent="0.2">
      <c r="A24" s="157" t="s">
        <v>91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60" t="s">
        <v>92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38.2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4467700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4467700</v>
      </c>
      <c r="AZ30" s="118"/>
      <c r="BA30" s="118"/>
      <c r="BB30" s="118"/>
      <c r="BC30" s="118"/>
      <c r="BD30" s="62" t="s">
        <v>93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25.5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291.14999999999998</v>
      </c>
      <c r="X45" s="144"/>
      <c r="Y45" s="144"/>
      <c r="Z45" s="144"/>
      <c r="AA45" s="145"/>
      <c r="AB45" s="143">
        <v>0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291.14999999999998</v>
      </c>
      <c r="AY45" s="92"/>
      <c r="AZ45" s="92"/>
      <c r="BA45" s="92"/>
      <c r="BB45" s="92"/>
      <c r="BC45" s="92">
        <v>0</v>
      </c>
      <c r="BD45" s="92"/>
      <c r="BE45" s="92"/>
      <c r="BF45" s="92"/>
      <c r="BG45" s="92"/>
      <c r="BH45" s="150">
        <f>AX45-W45</f>
        <v>0</v>
      </c>
      <c r="BI45" s="150"/>
      <c r="BJ45" s="150"/>
      <c r="BK45" s="150"/>
      <c r="BL45" s="150"/>
      <c r="BM45" s="150">
        <f>BC45-AB45</f>
        <v>0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68">
        <v>0</v>
      </c>
      <c r="B46" s="68"/>
      <c r="C46" s="139" t="s">
        <v>69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4"/>
      <c r="T46" s="140" t="s">
        <v>68</v>
      </c>
      <c r="U46" s="141"/>
      <c r="V46" s="142"/>
      <c r="W46" s="143">
        <v>26.5</v>
      </c>
      <c r="X46" s="144"/>
      <c r="Y46" s="144"/>
      <c r="Z46" s="144"/>
      <c r="AA46" s="145"/>
      <c r="AB46" s="143">
        <v>0</v>
      </c>
      <c r="AC46" s="144"/>
      <c r="AD46" s="144"/>
      <c r="AE46" s="144"/>
      <c r="AF46" s="145"/>
      <c r="AG46" s="109">
        <v>0</v>
      </c>
      <c r="AH46" s="110"/>
      <c r="AI46" s="146" t="s">
        <v>69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4"/>
      <c r="AU46" s="147" t="s">
        <v>68</v>
      </c>
      <c r="AV46" s="148"/>
      <c r="AW46" s="149"/>
      <c r="AX46" s="92">
        <v>26.5</v>
      </c>
      <c r="AY46" s="92"/>
      <c r="AZ46" s="92"/>
      <c r="BA46" s="92"/>
      <c r="BB46" s="92"/>
      <c r="BC46" s="92">
        <v>0</v>
      </c>
      <c r="BD46" s="92"/>
      <c r="BE46" s="92"/>
      <c r="BF46" s="92"/>
      <c r="BG46" s="92"/>
      <c r="BH46" s="150">
        <f>AX46-W46</f>
        <v>0</v>
      </c>
      <c r="BI46" s="150"/>
      <c r="BJ46" s="150"/>
      <c r="BK46" s="150"/>
      <c r="BL46" s="150"/>
      <c r="BM46" s="150">
        <f>BC46-AB46</f>
        <v>0</v>
      </c>
      <c r="BN46" s="150"/>
      <c r="BO46" s="150"/>
      <c r="BP46" s="150"/>
      <c r="BQ46" s="150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6" customFormat="1" ht="15.75" x14ac:dyDescent="0.2">
      <c r="A47" s="120">
        <v>0</v>
      </c>
      <c r="B47" s="120"/>
      <c r="C47" s="137" t="s">
        <v>70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2"/>
      <c r="T47" s="121"/>
      <c r="U47" s="122"/>
      <c r="V47" s="123"/>
      <c r="W47" s="124">
        <v>0</v>
      </c>
      <c r="X47" s="125"/>
      <c r="Y47" s="125"/>
      <c r="Z47" s="125"/>
      <c r="AA47" s="126"/>
      <c r="AB47" s="124">
        <v>0</v>
      </c>
      <c r="AC47" s="125"/>
      <c r="AD47" s="125"/>
      <c r="AE47" s="125"/>
      <c r="AF47" s="126"/>
      <c r="AG47" s="127">
        <v>0</v>
      </c>
      <c r="AH47" s="128"/>
      <c r="AI47" s="138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2"/>
      <c r="AU47" s="129"/>
      <c r="AV47" s="130"/>
      <c r="AW47" s="131"/>
      <c r="AX47" s="132">
        <v>0</v>
      </c>
      <c r="AY47" s="132"/>
      <c r="AZ47" s="132"/>
      <c r="BA47" s="132"/>
      <c r="BB47" s="132"/>
      <c r="BC47" s="132">
        <v>0</v>
      </c>
      <c r="BD47" s="132"/>
      <c r="BE47" s="132"/>
      <c r="BF47" s="132"/>
      <c r="BG47" s="132"/>
      <c r="BH47" s="133">
        <f>AX47-W47</f>
        <v>0</v>
      </c>
      <c r="BI47" s="133"/>
      <c r="BJ47" s="133"/>
      <c r="BK47" s="133"/>
      <c r="BL47" s="133"/>
      <c r="BM47" s="133">
        <f>BC47-AB47</f>
        <v>0</v>
      </c>
      <c r="BN47" s="133"/>
      <c r="BO47" s="133"/>
      <c r="BP47" s="133"/>
      <c r="BQ47" s="133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79" ht="38.25" customHeight="1" x14ac:dyDescent="0.2">
      <c r="A48" s="68">
        <v>0</v>
      </c>
      <c r="B48" s="68"/>
      <c r="C48" s="139" t="s">
        <v>71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72</v>
      </c>
      <c r="U48" s="141"/>
      <c r="V48" s="142"/>
      <c r="W48" s="143">
        <v>785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71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72</v>
      </c>
      <c r="AV48" s="148"/>
      <c r="AW48" s="149"/>
      <c r="AX48" s="92">
        <v>785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8">
        <v>0</v>
      </c>
      <c r="B49" s="68"/>
      <c r="C49" s="139" t="s">
        <v>73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72</v>
      </c>
      <c r="U49" s="141"/>
      <c r="V49" s="142"/>
      <c r="W49" s="143">
        <v>830</v>
      </c>
      <c r="X49" s="144"/>
      <c r="Y49" s="144"/>
      <c r="Z49" s="144"/>
      <c r="AA49" s="145"/>
      <c r="AB49" s="143">
        <v>0</v>
      </c>
      <c r="AC49" s="144"/>
      <c r="AD49" s="144"/>
      <c r="AE49" s="144"/>
      <c r="AF49" s="145"/>
      <c r="AG49" s="109">
        <v>0</v>
      </c>
      <c r="AH49" s="110"/>
      <c r="AI49" s="146" t="s">
        <v>73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72</v>
      </c>
      <c r="AV49" s="148"/>
      <c r="AW49" s="149"/>
      <c r="AX49" s="92">
        <v>830</v>
      </c>
      <c r="AY49" s="92"/>
      <c r="AZ49" s="92"/>
      <c r="BA49" s="92"/>
      <c r="BB49" s="92"/>
      <c r="BC49" s="92">
        <v>0</v>
      </c>
      <c r="BD49" s="92"/>
      <c r="BE49" s="92"/>
      <c r="BF49" s="92"/>
      <c r="BG49" s="92"/>
      <c r="BH49" s="150">
        <f>AX49-W49</f>
        <v>0</v>
      </c>
      <c r="BI49" s="150"/>
      <c r="BJ49" s="150"/>
      <c r="BK49" s="150"/>
      <c r="BL49" s="150"/>
      <c r="BM49" s="150">
        <f>BC49-AB49</f>
        <v>0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25.5" customHeight="1" x14ac:dyDescent="0.2">
      <c r="A51" s="68">
        <v>0</v>
      </c>
      <c r="B51" s="68"/>
      <c r="C51" s="139" t="s">
        <v>75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76</v>
      </c>
      <c r="U51" s="141"/>
      <c r="V51" s="142"/>
      <c r="W51" s="143">
        <v>11080.43</v>
      </c>
      <c r="X51" s="144"/>
      <c r="Y51" s="144"/>
      <c r="Z51" s="144"/>
      <c r="AA51" s="145"/>
      <c r="AB51" s="143">
        <v>0</v>
      </c>
      <c r="AC51" s="144"/>
      <c r="AD51" s="144"/>
      <c r="AE51" s="144"/>
      <c r="AF51" s="145"/>
      <c r="AG51" s="109">
        <v>0</v>
      </c>
      <c r="AH51" s="110"/>
      <c r="AI51" s="146" t="s">
        <v>75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76</v>
      </c>
      <c r="AV51" s="148"/>
      <c r="AW51" s="149"/>
      <c r="AX51" s="92">
        <v>25145.279999999999</v>
      </c>
      <c r="AY51" s="92"/>
      <c r="AZ51" s="92"/>
      <c r="BA51" s="92"/>
      <c r="BB51" s="92"/>
      <c r="BC51" s="92">
        <v>0</v>
      </c>
      <c r="BD51" s="92"/>
      <c r="BE51" s="92"/>
      <c r="BF51" s="92"/>
      <c r="BG51" s="92"/>
      <c r="BH51" s="150">
        <f>AX51-W51</f>
        <v>14064.849999999999</v>
      </c>
      <c r="BI51" s="150"/>
      <c r="BJ51" s="150"/>
      <c r="BK51" s="150"/>
      <c r="BL51" s="150"/>
      <c r="BM51" s="150">
        <f>BC51-AB51</f>
        <v>0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6" customFormat="1" ht="15.75" x14ac:dyDescent="0.2">
      <c r="A52" s="120">
        <v>0</v>
      </c>
      <c r="B52" s="120"/>
      <c r="C52" s="137" t="s">
        <v>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2"/>
      <c r="T52" s="121"/>
      <c r="U52" s="122"/>
      <c r="V52" s="123"/>
      <c r="W52" s="124">
        <v>0</v>
      </c>
      <c r="X52" s="125"/>
      <c r="Y52" s="125"/>
      <c r="Z52" s="125"/>
      <c r="AA52" s="126"/>
      <c r="AB52" s="124">
        <v>0</v>
      </c>
      <c r="AC52" s="125"/>
      <c r="AD52" s="125"/>
      <c r="AE52" s="125"/>
      <c r="AF52" s="126"/>
      <c r="AG52" s="127">
        <v>0</v>
      </c>
      <c r="AH52" s="128"/>
      <c r="AI52" s="138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2"/>
      <c r="AU52" s="129"/>
      <c r="AV52" s="130"/>
      <c r="AW52" s="131"/>
      <c r="AX52" s="132">
        <v>0</v>
      </c>
      <c r="AY52" s="132"/>
      <c r="AZ52" s="132"/>
      <c r="BA52" s="132"/>
      <c r="BB52" s="132"/>
      <c r="BC52" s="132">
        <v>0</v>
      </c>
      <c r="BD52" s="132"/>
      <c r="BE52" s="132"/>
      <c r="BF52" s="132"/>
      <c r="BG52" s="132"/>
      <c r="BH52" s="133">
        <f>AX52-W52</f>
        <v>0</v>
      </c>
      <c r="BI52" s="133"/>
      <c r="BJ52" s="133"/>
      <c r="BK52" s="133"/>
      <c r="BL52" s="133"/>
      <c r="BM52" s="133">
        <f>BC52-AB52</f>
        <v>0</v>
      </c>
      <c r="BN52" s="133"/>
      <c r="BO52" s="133"/>
      <c r="BP52" s="133"/>
      <c r="BQ52" s="133"/>
      <c r="BR52" s="134"/>
      <c r="BS52" s="134"/>
      <c r="BT52" s="134"/>
      <c r="BU52" s="134"/>
      <c r="BV52" s="134"/>
      <c r="BW52" s="134"/>
      <c r="BX52" s="134"/>
      <c r="BY52" s="134"/>
      <c r="BZ52" s="135"/>
    </row>
    <row r="53" spans="1:78" ht="25.5" customHeight="1" x14ac:dyDescent="0.2">
      <c r="A53" s="68">
        <v>0</v>
      </c>
      <c r="B53" s="68"/>
      <c r="C53" s="139" t="s">
        <v>78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4"/>
      <c r="T53" s="140" t="s">
        <v>79</v>
      </c>
      <c r="U53" s="141"/>
      <c r="V53" s="142"/>
      <c r="W53" s="143">
        <v>100</v>
      </c>
      <c r="X53" s="144"/>
      <c r="Y53" s="144"/>
      <c r="Z53" s="144"/>
      <c r="AA53" s="145"/>
      <c r="AB53" s="143">
        <v>0</v>
      </c>
      <c r="AC53" s="144"/>
      <c r="AD53" s="144"/>
      <c r="AE53" s="144"/>
      <c r="AF53" s="145"/>
      <c r="AG53" s="109">
        <v>0</v>
      </c>
      <c r="AH53" s="110"/>
      <c r="AI53" s="146" t="s">
        <v>78</v>
      </c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4"/>
      <c r="AU53" s="147" t="s">
        <v>79</v>
      </c>
      <c r="AV53" s="148"/>
      <c r="AW53" s="149"/>
      <c r="AX53" s="92">
        <v>100</v>
      </c>
      <c r="AY53" s="92"/>
      <c r="AZ53" s="92"/>
      <c r="BA53" s="92"/>
      <c r="BB53" s="92"/>
      <c r="BC53" s="92">
        <v>0</v>
      </c>
      <c r="BD53" s="92"/>
      <c r="BE53" s="92"/>
      <c r="BF53" s="92"/>
      <c r="BG53" s="92"/>
      <c r="BH53" s="150">
        <f>AX53-W53</f>
        <v>0</v>
      </c>
      <c r="BI53" s="150"/>
      <c r="BJ53" s="150"/>
      <c r="BK53" s="150"/>
      <c r="BL53" s="150"/>
      <c r="BM53" s="150">
        <f>BC53-AB53</f>
        <v>0</v>
      </c>
      <c r="BN53" s="150"/>
      <c r="BO53" s="150"/>
      <c r="BP53" s="150"/>
      <c r="BQ53" s="150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7" t="s">
        <v>32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</row>
    <row r="56" spans="1:78" ht="15" customHeight="1" x14ac:dyDescent="0.2">
      <c r="A56" s="161" t="s">
        <v>93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4" t="s">
        <v>94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3"/>
      <c r="AO58" s="3"/>
      <c r="AP58" s="76" t="s">
        <v>95</v>
      </c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</row>
    <row r="59" spans="1:78" x14ac:dyDescent="0.2">
      <c r="W59" s="73" t="s">
        <v>6</v>
      </c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4"/>
      <c r="AO59" s="4"/>
      <c r="AP59" s="73" t="s">
        <v>20</v>
      </c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</row>
  </sheetData>
  <mergeCells count="262">
    <mergeCell ref="A56:BQ56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6 A30:B30 AG44:AH44 A54:B54">
    <cfRule type="cellIs" dxfId="33" priority="36" stopIfTrue="1" operator="equal">
      <formula>0</formula>
    </cfRule>
  </conditionalFormatting>
  <conditionalFormatting sqref="C44:S44 C37:T37 C29:T29 C30">
    <cfRule type="cellIs" dxfId="32" priority="37" stopIfTrue="1" operator="equal">
      <formula>"Відсутній"</formula>
    </cfRule>
  </conditionalFormatting>
  <conditionalFormatting sqref="AI44:AT44 W37:AN37 W29:AN29 W30">
    <cfRule type="cellIs" dxfId="31" priority="38" stopIfTrue="1" operator="equal">
      <formula>"Видалено"</formula>
    </cfRule>
  </conditionalFormatting>
  <conditionalFormatting sqref="U30:V30 A37:B37">
    <cfRule type="cellIs" priority="39" stopIfTrue="1" operator="equal">
      <formula>0</formula>
    </cfRule>
  </conditionalFormatting>
  <conditionalFormatting sqref="U37:V37">
    <cfRule type="cellIs" priority="40" stopIfTrue="1" operator="notEqual">
      <formula>0</formula>
    </cfRule>
  </conditionalFormatting>
  <conditionalFormatting sqref="C54">
    <cfRule type="cellIs" dxfId="30" priority="41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2025-10-28T09:06:46Z</cp:lastPrinted>
  <dcterms:created xsi:type="dcterms:W3CDTF">2016-08-10T10:53:25Z</dcterms:created>
  <dcterms:modified xsi:type="dcterms:W3CDTF">2025-10-28T09:07:52Z</dcterms:modified>
</cp:coreProperties>
</file>